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A1CB93E-0BB4-4B71-AE06-834048709AE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<sst xmlns="http://schemas.openxmlformats.org/spreadsheetml/2006/main" count="17409" uniqueCount="3096">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</sst>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947</v>
      </c>
      <c r="B10" s="159"/>
      <c r="C10" s="159"/>
      <c r="D10" s="153" t="str">
        <f>VLOOKUP(A10,'Listado Total'!B6:R586,7,0)</f>
        <v>Técnico/a 3</v>
      </c>
      <c r="E10" s="153"/>
      <c r="F10" s="153"/>
      <c r="G10" s="153" t="str">
        <f>VLOOKUP(A10,'Listado Total'!B6:R586,2,0)</f>
        <v>Técnico especialista en servidumbres aeronaúticas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7.400000000000006" customHeight="1" thickTop="1" thickBot="1">
      <c r="A17" s="197" t="str">
        <f>VLOOKUP(A10,'Listado Total'!B6:R586,17,0)</f>
        <v>Experiencia de 6 meses en realización de estudios de servidumbres aeronáuticas.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cQxHUZt7LKXUAhqwFo+upnPmRl/f/h36+SpxMVZBdK0wNfshkUQTorvJW5PebQvRKo5qOTTJRFGUiNAFx159Q==" saltValue="dpoyRNOFq1U3b2txZ7vdb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2022-07-27T08:46:31Z</dcterms:modified>
</cp:coreProperties>
</file>